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400" sheetId="1" r:id="rId5"/>
    <sheet state="visible" name="1600" sheetId="2" r:id="rId6"/>
    <sheet state="visible" name="1900" sheetId="3" r:id="rId7"/>
    <sheet state="visible" name="evo" sheetId="4" r:id="rId8"/>
    <sheet state="visible" name="feminine" sheetId="5" r:id="rId9"/>
  </sheets>
  <definedNames/>
  <calcPr/>
</workbook>
</file>

<file path=xl/sharedStrings.xml><?xml version="1.0" encoding="utf-8"?>
<sst xmlns="http://schemas.openxmlformats.org/spreadsheetml/2006/main" count="349" uniqueCount="165">
  <si>
    <t>Challenge 2026 1400</t>
  </si>
  <si>
    <t>Challenge 2026 1900</t>
  </si>
  <si>
    <t>Challenge 2026 1600</t>
  </si>
  <si>
    <t>place</t>
  </si>
  <si>
    <t>Challenge 2026 evo</t>
  </si>
  <si>
    <t>numéro</t>
  </si>
  <si>
    <t>Nom</t>
  </si>
  <si>
    <t>Prénom</t>
  </si>
  <si>
    <t xml:space="preserve"> Bourseul</t>
  </si>
  <si>
    <t>Baud</t>
  </si>
  <si>
    <t>Plélauff</t>
  </si>
  <si>
    <t>Montauban</t>
  </si>
  <si>
    <t>Plumelec</t>
  </si>
  <si>
    <t>bonus</t>
  </si>
  <si>
    <t>Total</t>
  </si>
  <si>
    <t xml:space="preserve">Grille des points </t>
  </si>
  <si>
    <t>Points</t>
  </si>
  <si>
    <t>1er</t>
  </si>
  <si>
    <t>PERON</t>
  </si>
  <si>
    <t>LE CALVEZ</t>
  </si>
  <si>
    <t>CADALEN</t>
  </si>
  <si>
    <t>Philippe</t>
  </si>
  <si>
    <t>Sébastien</t>
  </si>
  <si>
    <t>Matthieu</t>
  </si>
  <si>
    <t>LE BORGNE</t>
  </si>
  <si>
    <t>Corentin</t>
  </si>
  <si>
    <t>2eme</t>
  </si>
  <si>
    <t>LE DUFF</t>
  </si>
  <si>
    <t>Tiphaine</t>
  </si>
  <si>
    <t>3eme</t>
  </si>
  <si>
    <t>RICHARD</t>
  </si>
  <si>
    <t>METAY</t>
  </si>
  <si>
    <t>Mathieu</t>
  </si>
  <si>
    <t>MILLET</t>
  </si>
  <si>
    <t>Grégory</t>
  </si>
  <si>
    <t>Claude</t>
  </si>
  <si>
    <t>4eme</t>
  </si>
  <si>
    <t>LE FALHER</t>
  </si>
  <si>
    <t>5eme</t>
  </si>
  <si>
    <t>ALLANIC</t>
  </si>
  <si>
    <t>ILLIEN</t>
  </si>
  <si>
    <t>GOURIN</t>
  </si>
  <si>
    <t>Kévin</t>
  </si>
  <si>
    <t>Florent</t>
  </si>
  <si>
    <t>Julien</t>
  </si>
  <si>
    <t>PIOGER</t>
  </si>
  <si>
    <t>Steven</t>
  </si>
  <si>
    <t>6eme</t>
  </si>
  <si>
    <t>KERMANACH</t>
  </si>
  <si>
    <t>LE BOLLAN</t>
  </si>
  <si>
    <t>Edouard</t>
  </si>
  <si>
    <t>Vincent</t>
  </si>
  <si>
    <t>LOSSOUARN</t>
  </si>
  <si>
    <t>7eme</t>
  </si>
  <si>
    <t>Eric</t>
  </si>
  <si>
    <t>HAYES</t>
  </si>
  <si>
    <t>Judicael</t>
  </si>
  <si>
    <t>DECOIN</t>
  </si>
  <si>
    <t>Brayan</t>
  </si>
  <si>
    <t>ABALLEA</t>
  </si>
  <si>
    <t>Jonathan</t>
  </si>
  <si>
    <t>8eme</t>
  </si>
  <si>
    <t>BRIAND</t>
  </si>
  <si>
    <t>Evan</t>
  </si>
  <si>
    <t>9eme</t>
  </si>
  <si>
    <t>LE BRAS</t>
  </si>
  <si>
    <t>MOBIHAN</t>
  </si>
  <si>
    <t>Laurent</t>
  </si>
  <si>
    <t>GREE</t>
  </si>
  <si>
    <t>Eflamm</t>
  </si>
  <si>
    <t>DOS</t>
  </si>
  <si>
    <t>Jean-François</t>
  </si>
  <si>
    <t>Xavier</t>
  </si>
  <si>
    <t>AMUS</t>
  </si>
  <si>
    <t>David</t>
  </si>
  <si>
    <t>VIVES</t>
  </si>
  <si>
    <t>Gwendal</t>
  </si>
  <si>
    <t>Médérick</t>
  </si>
  <si>
    <t>ILY</t>
  </si>
  <si>
    <t>GARANDEL</t>
  </si>
  <si>
    <t>Pierre</t>
  </si>
  <si>
    <t>HILLION</t>
  </si>
  <si>
    <t>LE NAOUR</t>
  </si>
  <si>
    <t>Denowan</t>
  </si>
  <si>
    <t>10eme</t>
  </si>
  <si>
    <t>SERANDOUR</t>
  </si>
  <si>
    <t>Dominique</t>
  </si>
  <si>
    <t>CHEVRIER</t>
  </si>
  <si>
    <t>GAUVRY</t>
  </si>
  <si>
    <t>Mathis</t>
  </si>
  <si>
    <t>11eme</t>
  </si>
  <si>
    <t>FLOCH</t>
  </si>
  <si>
    <t>Anthony</t>
  </si>
  <si>
    <t>12eme</t>
  </si>
  <si>
    <t>GUERIN</t>
  </si>
  <si>
    <t>GUILLORY</t>
  </si>
  <si>
    <t>Fabien</t>
  </si>
  <si>
    <t>Judikael</t>
  </si>
  <si>
    <t>PHILIPPE</t>
  </si>
  <si>
    <t>Dimitri</t>
  </si>
  <si>
    <t>13eme</t>
  </si>
  <si>
    <t>LE CUNFF</t>
  </si>
  <si>
    <t>BARROS CUNHA</t>
  </si>
  <si>
    <t>Florian</t>
  </si>
  <si>
    <t>14eme</t>
  </si>
  <si>
    <t>LE GUEN</t>
  </si>
  <si>
    <t>THOMAS</t>
  </si>
  <si>
    <t>Aaron</t>
  </si>
  <si>
    <t>15eme</t>
  </si>
  <si>
    <t>ERHEL</t>
  </si>
  <si>
    <t>COLOMBIER</t>
  </si>
  <si>
    <t>Cedric</t>
  </si>
  <si>
    <t>Guillaume</t>
  </si>
  <si>
    <t>16eme</t>
  </si>
  <si>
    <t>BAHIC</t>
  </si>
  <si>
    <t>LOAEC</t>
  </si>
  <si>
    <t>Mathys</t>
  </si>
  <si>
    <t>17eme</t>
  </si>
  <si>
    <t>18eme</t>
  </si>
  <si>
    <t>19eme</t>
  </si>
  <si>
    <t>20eme</t>
  </si>
  <si>
    <t>Romain</t>
  </si>
  <si>
    <t>GAHINET</t>
  </si>
  <si>
    <t>Mickael</t>
  </si>
  <si>
    <t>Ethan</t>
  </si>
  <si>
    <t>VLIEGHE</t>
  </si>
  <si>
    <t>Pascal</t>
  </si>
  <si>
    <t>DENIEL</t>
  </si>
  <si>
    <t>CAIL</t>
  </si>
  <si>
    <t>LEAL</t>
  </si>
  <si>
    <t>Jean Marie</t>
  </si>
  <si>
    <t>CROGUENNEC</t>
  </si>
  <si>
    <t>Paul</t>
  </si>
  <si>
    <t>SWYNGHEDAUWE</t>
  </si>
  <si>
    <t>José</t>
  </si>
  <si>
    <t>GOARDON</t>
  </si>
  <si>
    <t>CLOTEAUX</t>
  </si>
  <si>
    <t>Ludovic</t>
  </si>
  <si>
    <t>LE MADEC</t>
  </si>
  <si>
    <t>Julie</t>
  </si>
  <si>
    <t>Adrien</t>
  </si>
  <si>
    <t>LE JEUNE</t>
  </si>
  <si>
    <t>Baptiste</t>
  </si>
  <si>
    <t>LE BERRE</t>
  </si>
  <si>
    <t>NEDELEC</t>
  </si>
  <si>
    <t>Challenge 2026 voiture feminine</t>
  </si>
  <si>
    <t>1ere</t>
  </si>
  <si>
    <t>QUEHE</t>
  </si>
  <si>
    <t>Jeanne</t>
  </si>
  <si>
    <t>PRONOST</t>
  </si>
  <si>
    <t>Marie</t>
  </si>
  <si>
    <t>DONNART</t>
  </si>
  <si>
    <t>Sophie</t>
  </si>
  <si>
    <t>ABAUTRET</t>
  </si>
  <si>
    <t>Manon</t>
  </si>
  <si>
    <t>DAVID</t>
  </si>
  <si>
    <t>Jennifer</t>
  </si>
  <si>
    <t>RENAULT</t>
  </si>
  <si>
    <t>Laura</t>
  </si>
  <si>
    <t>Chloée</t>
  </si>
  <si>
    <t>LE GOFF</t>
  </si>
  <si>
    <t>Tiffany</t>
  </si>
  <si>
    <t>Séverine</t>
  </si>
  <si>
    <t>BEAUJOUR</t>
  </si>
  <si>
    <t>Noémie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</si>
</sst>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24.0"/>
      <color theme="1"/>
      <name val="Arial"/>
      <scheme val="minor"/>
    </font>
    <font>
      <b/>
      <sz val="11.0"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1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horizontal="left" readingOrder="0" shrinkToFit="0" wrapText="1"/>
    </xf>
    <xf borderId="1" fillId="0" fontId="4" numFmtId="0" xfId="0" applyBorder="1" applyFont="1"/>
    <xf borderId="1" fillId="0" fontId="3" numFmtId="0" xfId="0" applyAlignment="1" applyBorder="1" applyFont="1">
      <alignment horizontal="right" vertical="bottom"/>
    </xf>
    <xf borderId="1" fillId="0" fontId="6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75"/>
    <col customWidth="1" min="2" max="2" width="9.0"/>
    <col customWidth="1" min="3" max="3" width="15.0"/>
    <col customWidth="1" min="4" max="4" width="13.75"/>
  </cols>
  <sheetData>
    <row r="1">
      <c r="A1" s="1" t="s">
        <v>0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N3" s="3" t="s">
        <v>15</v>
      </c>
      <c r="O3" s="3" t="s">
        <v>16</v>
      </c>
    </row>
    <row r="4">
      <c r="A4" s="4" t="s">
        <v>17</v>
      </c>
      <c r="B4" s="5">
        <v>145.0</v>
      </c>
      <c r="C4" s="5" t="s">
        <v>20</v>
      </c>
      <c r="D4" s="5" t="s">
        <v>23</v>
      </c>
      <c r="E4" s="4">
        <v>60.0</v>
      </c>
      <c r="F4" s="4">
        <v>53.0</v>
      </c>
      <c r="G4" s="6"/>
      <c r="H4" s="6"/>
      <c r="I4" s="6"/>
      <c r="J4" s="6"/>
      <c r="K4" s="6">
        <f t="shared" ref="K4:K23" si="1">E4+F4+G4+H4+I4+J4</f>
        <v>113</v>
      </c>
      <c r="N4" s="3" t="s">
        <v>17</v>
      </c>
      <c r="O4" s="7">
        <v>60.0</v>
      </c>
    </row>
    <row r="5">
      <c r="A5" s="4" t="s">
        <v>26</v>
      </c>
      <c r="B5" s="5">
        <v>139.0</v>
      </c>
      <c r="C5" s="5" t="s">
        <v>45</v>
      </c>
      <c r="D5" s="5" t="s">
        <v>46</v>
      </c>
      <c r="E5" s="4">
        <v>56.0</v>
      </c>
      <c r="F5" s="4">
        <v>56.0</v>
      </c>
      <c r="G5" s="6"/>
      <c r="H5" s="6"/>
      <c r="I5" s="6"/>
      <c r="J5" s="6"/>
      <c r="K5" s="6">
        <f t="shared" si="1"/>
        <v>112</v>
      </c>
      <c r="N5" s="3" t="s">
        <v>26</v>
      </c>
      <c r="O5" s="7">
        <v>56.0</v>
      </c>
    </row>
    <row r="6">
      <c r="A6" s="4" t="s">
        <v>29</v>
      </c>
      <c r="B6" s="5">
        <v>27.0</v>
      </c>
      <c r="C6" s="5" t="s">
        <v>57</v>
      </c>
      <c r="D6" s="5" t="s">
        <v>58</v>
      </c>
      <c r="E6" s="4">
        <v>38.0</v>
      </c>
      <c r="F6" s="4">
        <v>49.0</v>
      </c>
      <c r="G6" s="6"/>
      <c r="H6" s="6"/>
      <c r="I6" s="6"/>
      <c r="J6" s="6"/>
      <c r="K6" s="6">
        <f t="shared" si="1"/>
        <v>87</v>
      </c>
      <c r="N6" s="3" t="s">
        <v>29</v>
      </c>
      <c r="O6" s="7">
        <v>53.0</v>
      </c>
    </row>
    <row r="7">
      <c r="A7" s="4" t="s">
        <v>36</v>
      </c>
      <c r="B7" s="5">
        <v>205.0</v>
      </c>
      <c r="C7" s="5" t="s">
        <v>70</v>
      </c>
      <c r="D7" s="5" t="s">
        <v>72</v>
      </c>
      <c r="E7" s="4">
        <v>49.0</v>
      </c>
      <c r="F7" s="4">
        <v>28.0</v>
      </c>
      <c r="G7" s="6"/>
      <c r="H7" s="6"/>
      <c r="I7" s="6"/>
      <c r="J7" s="6"/>
      <c r="K7" s="6">
        <f t="shared" si="1"/>
        <v>77</v>
      </c>
      <c r="N7" s="3" t="s">
        <v>36</v>
      </c>
      <c r="O7" s="7">
        <v>49.0</v>
      </c>
    </row>
    <row r="8">
      <c r="A8" s="4" t="s">
        <v>38</v>
      </c>
      <c r="B8" s="5">
        <v>29.0</v>
      </c>
      <c r="C8" s="5" t="s">
        <v>75</v>
      </c>
      <c r="D8" s="5" t="s">
        <v>76</v>
      </c>
      <c r="E8" s="4">
        <v>14.0</v>
      </c>
      <c r="F8" s="4">
        <v>60.0</v>
      </c>
      <c r="G8" s="6"/>
      <c r="H8" s="6"/>
      <c r="I8" s="6"/>
      <c r="J8" s="6"/>
      <c r="K8" s="6">
        <f t="shared" si="1"/>
        <v>74</v>
      </c>
      <c r="N8" s="3" t="s">
        <v>38</v>
      </c>
      <c r="O8" s="7">
        <v>46.0</v>
      </c>
    </row>
    <row r="9">
      <c r="A9" s="4" t="s">
        <v>47</v>
      </c>
      <c r="B9" s="5">
        <v>22.0</v>
      </c>
      <c r="C9" s="5" t="s">
        <v>79</v>
      </c>
      <c r="D9" s="5" t="s">
        <v>80</v>
      </c>
      <c r="E9" s="4">
        <v>34.0</v>
      </c>
      <c r="F9" s="4">
        <v>38.0</v>
      </c>
      <c r="G9" s="6"/>
      <c r="H9" s="6"/>
      <c r="I9" s="6"/>
      <c r="J9" s="6"/>
      <c r="K9" s="6">
        <f t="shared" si="1"/>
        <v>72</v>
      </c>
      <c r="N9" s="3" t="s">
        <v>47</v>
      </c>
      <c r="O9" s="7">
        <v>42.0</v>
      </c>
    </row>
    <row r="10">
      <c r="A10" s="4" t="s">
        <v>53</v>
      </c>
      <c r="B10" s="5">
        <v>134.0</v>
      </c>
      <c r="C10" s="5" t="s">
        <v>88</v>
      </c>
      <c r="D10" s="5" t="s">
        <v>89</v>
      </c>
      <c r="E10" s="4">
        <v>46.0</v>
      </c>
      <c r="F10" s="4">
        <v>25.0</v>
      </c>
      <c r="G10" s="6"/>
      <c r="H10" s="6"/>
      <c r="I10" s="6"/>
      <c r="J10" s="6"/>
      <c r="K10" s="6">
        <f t="shared" si="1"/>
        <v>71</v>
      </c>
      <c r="N10" s="3" t="s">
        <v>53</v>
      </c>
      <c r="O10" s="7">
        <v>38.0</v>
      </c>
    </row>
    <row r="11">
      <c r="A11" s="4" t="s">
        <v>61</v>
      </c>
      <c r="B11" s="5">
        <v>138.0</v>
      </c>
      <c r="C11" s="5" t="s">
        <v>98</v>
      </c>
      <c r="D11" s="5" t="s">
        <v>99</v>
      </c>
      <c r="E11" s="4">
        <v>53.0</v>
      </c>
      <c r="F11" s="4">
        <v>14.0</v>
      </c>
      <c r="G11" s="6"/>
      <c r="H11" s="6"/>
      <c r="I11" s="6"/>
      <c r="J11" s="6"/>
      <c r="K11" s="6">
        <f t="shared" si="1"/>
        <v>67</v>
      </c>
      <c r="N11" s="3" t="s">
        <v>61</v>
      </c>
      <c r="O11" s="7">
        <v>34.0</v>
      </c>
    </row>
    <row r="12">
      <c r="A12" s="4" t="s">
        <v>64</v>
      </c>
      <c r="B12" s="5">
        <v>153.0</v>
      </c>
      <c r="C12" s="5" t="s">
        <v>106</v>
      </c>
      <c r="D12" s="5" t="s">
        <v>107</v>
      </c>
      <c r="E12" s="4">
        <v>42.0</v>
      </c>
      <c r="F12" s="4">
        <v>23.0</v>
      </c>
      <c r="G12" s="6"/>
      <c r="H12" s="6"/>
      <c r="I12" s="6"/>
      <c r="J12" s="6"/>
      <c r="K12" s="6">
        <f t="shared" si="1"/>
        <v>65</v>
      </c>
      <c r="N12" s="3" t="s">
        <v>64</v>
      </c>
      <c r="O12" s="7">
        <v>30.0</v>
      </c>
    </row>
    <row r="13">
      <c r="A13" s="4" t="s">
        <v>84</v>
      </c>
      <c r="B13" s="5">
        <v>28.0</v>
      </c>
      <c r="C13" s="5" t="s">
        <v>75</v>
      </c>
      <c r="D13" s="5" t="s">
        <v>74</v>
      </c>
      <c r="E13" s="4">
        <v>14.0</v>
      </c>
      <c r="F13" s="4">
        <v>46.0</v>
      </c>
      <c r="G13" s="6"/>
      <c r="H13" s="6"/>
      <c r="I13" s="6"/>
      <c r="J13" s="6"/>
      <c r="K13" s="6">
        <f t="shared" si="1"/>
        <v>60</v>
      </c>
      <c r="N13" s="3" t="s">
        <v>84</v>
      </c>
      <c r="O13" s="7">
        <v>28.0</v>
      </c>
    </row>
    <row r="14">
      <c r="A14" s="4" t="s">
        <v>90</v>
      </c>
      <c r="B14" s="5">
        <v>135.0</v>
      </c>
      <c r="C14" s="5" t="s">
        <v>114</v>
      </c>
      <c r="D14" s="5" t="s">
        <v>22</v>
      </c>
      <c r="E14" s="4">
        <v>30.0</v>
      </c>
      <c r="F14" s="4">
        <v>21.0</v>
      </c>
      <c r="G14" s="6"/>
      <c r="H14" s="6"/>
      <c r="I14" s="6"/>
      <c r="J14" s="6"/>
      <c r="K14" s="6">
        <f t="shared" si="1"/>
        <v>51</v>
      </c>
      <c r="N14" s="3" t="s">
        <v>90</v>
      </c>
      <c r="O14" s="7">
        <v>25.0</v>
      </c>
    </row>
    <row r="15">
      <c r="A15" s="4" t="s">
        <v>93</v>
      </c>
      <c r="B15" s="5">
        <v>137.0</v>
      </c>
      <c r="C15" s="5" t="s">
        <v>98</v>
      </c>
      <c r="D15" s="5" t="s">
        <v>121</v>
      </c>
      <c r="E15" s="4">
        <v>14.0</v>
      </c>
      <c r="F15" s="4">
        <v>34.0</v>
      </c>
      <c r="G15" s="6"/>
      <c r="H15" s="6"/>
      <c r="I15" s="6"/>
      <c r="J15" s="6"/>
      <c r="K15" s="6">
        <f t="shared" si="1"/>
        <v>48</v>
      </c>
      <c r="N15" s="3" t="s">
        <v>93</v>
      </c>
      <c r="O15" s="7">
        <v>23.0</v>
      </c>
    </row>
    <row r="16">
      <c r="A16" s="4" t="s">
        <v>100</v>
      </c>
      <c r="B16" s="5">
        <v>45.0</v>
      </c>
      <c r="C16" s="5" t="s">
        <v>85</v>
      </c>
      <c r="D16" s="5" t="s">
        <v>124</v>
      </c>
      <c r="E16" s="4">
        <v>28.0</v>
      </c>
      <c r="F16" s="4">
        <v>14.0</v>
      </c>
      <c r="G16" s="6"/>
      <c r="H16" s="6"/>
      <c r="I16" s="6"/>
      <c r="J16" s="6"/>
      <c r="K16" s="6">
        <f t="shared" si="1"/>
        <v>42</v>
      </c>
      <c r="N16" s="3" t="s">
        <v>100</v>
      </c>
      <c r="O16" s="7">
        <v>21.0</v>
      </c>
    </row>
    <row r="17">
      <c r="A17" s="4" t="s">
        <v>104</v>
      </c>
      <c r="B17" s="5">
        <v>395.0</v>
      </c>
      <c r="C17" s="5" t="s">
        <v>127</v>
      </c>
      <c r="D17" s="5" t="s">
        <v>22</v>
      </c>
      <c r="E17" s="4">
        <v>0.0</v>
      </c>
      <c r="F17" s="4">
        <v>42.0</v>
      </c>
      <c r="G17" s="6"/>
      <c r="H17" s="6"/>
      <c r="I17" s="6"/>
      <c r="J17" s="6"/>
      <c r="K17" s="6">
        <f t="shared" si="1"/>
        <v>42</v>
      </c>
      <c r="N17" s="3" t="s">
        <v>104</v>
      </c>
      <c r="O17" s="7">
        <v>19.0</v>
      </c>
    </row>
    <row r="18">
      <c r="A18" s="4" t="s">
        <v>108</v>
      </c>
      <c r="B18" s="5">
        <v>234.0</v>
      </c>
      <c r="C18" s="5" t="s">
        <v>129</v>
      </c>
      <c r="D18" s="5" t="s">
        <v>42</v>
      </c>
      <c r="E18" s="4">
        <v>14.0</v>
      </c>
      <c r="F18" s="4">
        <v>19.0</v>
      </c>
      <c r="G18" s="6"/>
      <c r="H18" s="6"/>
      <c r="I18" s="6"/>
      <c r="J18" s="6"/>
      <c r="K18" s="6">
        <f t="shared" si="1"/>
        <v>33</v>
      </c>
      <c r="N18" s="3" t="s">
        <v>108</v>
      </c>
      <c r="O18" s="7">
        <v>16.0</v>
      </c>
    </row>
    <row r="19">
      <c r="A19" s="4" t="s">
        <v>113</v>
      </c>
      <c r="B19" s="5">
        <v>193.0</v>
      </c>
      <c r="C19" s="5" t="s">
        <v>131</v>
      </c>
      <c r="D19" s="5" t="s">
        <v>132</v>
      </c>
      <c r="E19" s="4">
        <v>14.0</v>
      </c>
      <c r="F19" s="4">
        <v>16.0</v>
      </c>
      <c r="G19" s="6"/>
      <c r="H19" s="6"/>
      <c r="I19" s="6"/>
      <c r="J19" s="6"/>
      <c r="K19" s="6">
        <f t="shared" si="1"/>
        <v>30</v>
      </c>
      <c r="N19" s="3" t="s">
        <v>113</v>
      </c>
      <c r="O19" s="8"/>
    </row>
    <row r="20">
      <c r="A20" s="4" t="s">
        <v>117</v>
      </c>
      <c r="B20" s="5">
        <v>189.0</v>
      </c>
      <c r="C20" s="5" t="s">
        <v>135</v>
      </c>
      <c r="D20" s="5" t="s">
        <v>92</v>
      </c>
      <c r="E20" s="4">
        <v>0.0</v>
      </c>
      <c r="F20" s="4">
        <v>30.0</v>
      </c>
      <c r="G20" s="6"/>
      <c r="H20" s="6"/>
      <c r="I20" s="6"/>
      <c r="J20" s="6"/>
      <c r="K20" s="6">
        <f t="shared" si="1"/>
        <v>30</v>
      </c>
      <c r="N20" s="3" t="s">
        <v>117</v>
      </c>
      <c r="O20" s="8"/>
    </row>
    <row r="21">
      <c r="A21" s="4" t="s">
        <v>118</v>
      </c>
      <c r="B21" s="5">
        <v>272.0</v>
      </c>
      <c r="C21" s="5" t="s">
        <v>138</v>
      </c>
      <c r="D21" s="5" t="s">
        <v>139</v>
      </c>
      <c r="E21" s="4">
        <v>14.0</v>
      </c>
      <c r="F21" s="4">
        <v>14.0</v>
      </c>
      <c r="G21" s="6"/>
      <c r="H21" s="6"/>
      <c r="I21" s="6"/>
      <c r="J21" s="6"/>
      <c r="K21" s="6">
        <f t="shared" si="1"/>
        <v>28</v>
      </c>
      <c r="N21" s="3" t="s">
        <v>118</v>
      </c>
      <c r="O21" s="8"/>
    </row>
    <row r="22">
      <c r="A22" s="4" t="s">
        <v>119</v>
      </c>
      <c r="B22" s="5">
        <v>5.0</v>
      </c>
      <c r="C22" s="5" t="s">
        <v>141</v>
      </c>
      <c r="D22" s="5" t="s">
        <v>142</v>
      </c>
      <c r="E22" s="4">
        <v>0.0</v>
      </c>
      <c r="F22" s="4">
        <v>14.0</v>
      </c>
      <c r="G22" s="6"/>
      <c r="H22" s="6"/>
      <c r="I22" s="6"/>
      <c r="J22" s="6"/>
      <c r="K22" s="6">
        <f t="shared" si="1"/>
        <v>14</v>
      </c>
      <c r="N22" s="3" t="s">
        <v>119</v>
      </c>
      <c r="O22" s="8"/>
    </row>
    <row r="23">
      <c r="A23" s="4" t="s">
        <v>120</v>
      </c>
      <c r="B23" s="5">
        <v>21.0</v>
      </c>
      <c r="C23" s="5" t="s">
        <v>144</v>
      </c>
      <c r="D23" s="5" t="s">
        <v>142</v>
      </c>
      <c r="E23" s="4">
        <v>0.0</v>
      </c>
      <c r="F23" s="4">
        <v>0.0</v>
      </c>
      <c r="G23" s="6"/>
      <c r="H23" s="6"/>
      <c r="I23" s="6"/>
      <c r="J23" s="6"/>
      <c r="K23" s="6">
        <f t="shared" si="1"/>
        <v>0</v>
      </c>
      <c r="N23" s="3" t="s">
        <v>120</v>
      </c>
      <c r="O23" s="8"/>
    </row>
    <row r="24">
      <c r="E24" s="6"/>
    </row>
  </sheetData>
  <mergeCells count="1">
    <mergeCell ref="A1:K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9.63"/>
    <col customWidth="1" min="3" max="3" width="17.25"/>
  </cols>
  <sheetData>
    <row r="1">
      <c r="A1" s="1" t="s">
        <v>2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N3" s="3" t="s">
        <v>15</v>
      </c>
      <c r="O3" s="3" t="s">
        <v>16</v>
      </c>
    </row>
    <row r="4">
      <c r="A4" s="4" t="s">
        <v>17</v>
      </c>
      <c r="B4" s="5">
        <v>26.0</v>
      </c>
      <c r="C4" s="5" t="s">
        <v>24</v>
      </c>
      <c r="D4" s="5" t="s">
        <v>25</v>
      </c>
      <c r="E4" s="4">
        <v>56.0</v>
      </c>
      <c r="F4" s="4">
        <v>56.0</v>
      </c>
      <c r="G4" s="6"/>
      <c r="H4" s="6"/>
      <c r="I4" s="6"/>
      <c r="J4" s="6"/>
      <c r="K4" s="6">
        <f t="shared" ref="K4:K23" si="1">E4+F4+G4+H4+I4+J4</f>
        <v>112</v>
      </c>
      <c r="N4" s="3" t="s">
        <v>17</v>
      </c>
      <c r="O4" s="7">
        <v>60.0</v>
      </c>
    </row>
    <row r="5">
      <c r="A5" s="4" t="s">
        <v>26</v>
      </c>
      <c r="B5" s="5">
        <v>121.0</v>
      </c>
      <c r="C5" s="5" t="s">
        <v>31</v>
      </c>
      <c r="D5" s="5" t="s">
        <v>34</v>
      </c>
      <c r="E5" s="4">
        <v>60.0</v>
      </c>
      <c r="F5" s="4">
        <v>49.0</v>
      </c>
      <c r="G5" s="6"/>
      <c r="H5" s="6"/>
      <c r="I5" s="6"/>
      <c r="J5" s="6"/>
      <c r="K5" s="6">
        <f t="shared" si="1"/>
        <v>109</v>
      </c>
      <c r="N5" s="3" t="s">
        <v>26</v>
      </c>
      <c r="O5" s="7">
        <v>56.0</v>
      </c>
    </row>
    <row r="6">
      <c r="A6" s="4" t="s">
        <v>29</v>
      </c>
      <c r="B6" s="5">
        <v>317.0</v>
      </c>
      <c r="C6" s="5" t="s">
        <v>39</v>
      </c>
      <c r="D6" s="5" t="s">
        <v>42</v>
      </c>
      <c r="E6" s="4">
        <v>42.0</v>
      </c>
      <c r="F6" s="4">
        <v>53.0</v>
      </c>
      <c r="G6" s="6"/>
      <c r="H6" s="6"/>
      <c r="I6" s="6"/>
      <c r="J6" s="6"/>
      <c r="K6" s="6">
        <f t="shared" si="1"/>
        <v>95</v>
      </c>
      <c r="N6" s="3" t="s">
        <v>29</v>
      </c>
      <c r="O6" s="7">
        <v>53.0</v>
      </c>
    </row>
    <row r="7">
      <c r="A7" s="4" t="s">
        <v>36</v>
      </c>
      <c r="B7" s="5">
        <v>230.0</v>
      </c>
      <c r="C7" s="5" t="s">
        <v>52</v>
      </c>
      <c r="D7" s="5" t="s">
        <v>54</v>
      </c>
      <c r="E7" s="4">
        <v>34.0</v>
      </c>
      <c r="F7" s="4">
        <v>60.0</v>
      </c>
      <c r="G7" s="6"/>
      <c r="H7" s="6"/>
      <c r="I7" s="6"/>
      <c r="J7" s="6"/>
      <c r="K7" s="6">
        <f t="shared" si="1"/>
        <v>94</v>
      </c>
      <c r="N7" s="3" t="s">
        <v>36</v>
      </c>
      <c r="O7" s="7">
        <v>49.0</v>
      </c>
    </row>
    <row r="8">
      <c r="A8" s="4" t="s">
        <v>38</v>
      </c>
      <c r="B8" s="5">
        <v>14.0</v>
      </c>
      <c r="C8" s="5" t="s">
        <v>66</v>
      </c>
      <c r="D8" s="5" t="s">
        <v>69</v>
      </c>
      <c r="E8" s="4">
        <v>46.0</v>
      </c>
      <c r="F8" s="4">
        <v>38.0</v>
      </c>
      <c r="G8" s="6"/>
      <c r="H8" s="6"/>
      <c r="I8" s="6"/>
      <c r="J8" s="6"/>
      <c r="K8" s="6">
        <f t="shared" si="1"/>
        <v>84</v>
      </c>
      <c r="N8" s="3" t="s">
        <v>38</v>
      </c>
      <c r="O8" s="7">
        <v>46.0</v>
      </c>
    </row>
    <row r="9">
      <c r="A9" s="4" t="s">
        <v>47</v>
      </c>
      <c r="B9" s="5">
        <v>286.0</v>
      </c>
      <c r="C9" s="5" t="s">
        <v>31</v>
      </c>
      <c r="D9" s="5" t="s">
        <v>77</v>
      </c>
      <c r="E9" s="4">
        <v>53.0</v>
      </c>
      <c r="F9" s="4">
        <v>25.0</v>
      </c>
      <c r="G9" s="6"/>
      <c r="H9" s="6"/>
      <c r="I9" s="6"/>
      <c r="J9" s="6"/>
      <c r="K9" s="6">
        <f t="shared" si="1"/>
        <v>78</v>
      </c>
      <c r="N9" s="3" t="s">
        <v>47</v>
      </c>
      <c r="O9" s="7">
        <v>42.0</v>
      </c>
    </row>
    <row r="10">
      <c r="A10" s="4" t="s">
        <v>53</v>
      </c>
      <c r="B10" s="5">
        <v>347.0</v>
      </c>
      <c r="C10" s="5" t="s">
        <v>81</v>
      </c>
      <c r="D10" s="5" t="s">
        <v>83</v>
      </c>
      <c r="E10" s="4">
        <v>49.0</v>
      </c>
      <c r="F10" s="4">
        <v>23.0</v>
      </c>
      <c r="G10" s="6"/>
      <c r="H10" s="6"/>
      <c r="I10" s="6"/>
      <c r="J10" s="6"/>
      <c r="K10" s="6">
        <f t="shared" si="1"/>
        <v>72</v>
      </c>
      <c r="N10" s="3" t="s">
        <v>53</v>
      </c>
      <c r="O10" s="7">
        <v>38.0</v>
      </c>
    </row>
    <row r="11">
      <c r="A11" s="4" t="s">
        <v>61</v>
      </c>
      <c r="B11" s="5">
        <v>173.0</v>
      </c>
      <c r="C11" s="5" t="s">
        <v>87</v>
      </c>
      <c r="D11" s="5" t="s">
        <v>51</v>
      </c>
      <c r="E11" s="4">
        <v>38.0</v>
      </c>
      <c r="F11" s="4">
        <v>28.0</v>
      </c>
      <c r="G11" s="6"/>
      <c r="H11" s="6"/>
      <c r="I11" s="6"/>
      <c r="J11" s="6"/>
      <c r="K11" s="6">
        <f t="shared" si="1"/>
        <v>66</v>
      </c>
      <c r="N11" s="3" t="s">
        <v>61</v>
      </c>
      <c r="O11" s="7">
        <v>34.0</v>
      </c>
    </row>
    <row r="12">
      <c r="A12" s="4" t="s">
        <v>64</v>
      </c>
      <c r="B12" s="5">
        <v>35.0</v>
      </c>
      <c r="C12" s="5" t="s">
        <v>94</v>
      </c>
      <c r="D12" s="5" t="s">
        <v>97</v>
      </c>
      <c r="E12" s="4">
        <v>14.0</v>
      </c>
      <c r="F12" s="4">
        <v>46.0</v>
      </c>
      <c r="G12" s="6"/>
      <c r="H12" s="6"/>
      <c r="I12" s="6"/>
      <c r="J12" s="6"/>
      <c r="K12" s="6">
        <f t="shared" si="1"/>
        <v>60</v>
      </c>
      <c r="N12" s="3" t="s">
        <v>64</v>
      </c>
      <c r="O12" s="7">
        <v>30.0</v>
      </c>
    </row>
    <row r="13">
      <c r="A13" s="4" t="s">
        <v>84</v>
      </c>
      <c r="B13" s="5">
        <v>10.0</v>
      </c>
      <c r="C13" s="5" t="s">
        <v>102</v>
      </c>
      <c r="D13" s="5" t="s">
        <v>103</v>
      </c>
      <c r="E13" s="4">
        <v>14.0</v>
      </c>
      <c r="F13" s="4">
        <v>42.0</v>
      </c>
      <c r="G13" s="6"/>
      <c r="H13" s="6"/>
      <c r="I13" s="6"/>
      <c r="J13" s="6"/>
      <c r="K13" s="6">
        <f t="shared" si="1"/>
        <v>56</v>
      </c>
      <c r="N13" s="3" t="s">
        <v>84</v>
      </c>
      <c r="O13" s="7">
        <v>28.0</v>
      </c>
    </row>
    <row r="14">
      <c r="A14" s="4" t="s">
        <v>90</v>
      </c>
      <c r="B14" s="5">
        <v>2.0</v>
      </c>
      <c r="C14" s="5" t="s">
        <v>109</v>
      </c>
      <c r="D14" s="5" t="s">
        <v>111</v>
      </c>
      <c r="E14" s="4">
        <v>14.0</v>
      </c>
      <c r="F14" s="4">
        <v>34.0</v>
      </c>
      <c r="G14" s="6"/>
      <c r="H14" s="6"/>
      <c r="I14" s="6"/>
      <c r="J14" s="6"/>
      <c r="K14" s="6">
        <f t="shared" si="1"/>
        <v>48</v>
      </c>
      <c r="N14" s="3" t="s">
        <v>90</v>
      </c>
      <c r="O14" s="7">
        <v>25.0</v>
      </c>
    </row>
    <row r="15">
      <c r="A15" s="4" t="s">
        <v>93</v>
      </c>
      <c r="B15" s="5">
        <v>262.0</v>
      </c>
      <c r="C15" s="5" t="s">
        <v>115</v>
      </c>
      <c r="D15" s="5" t="s">
        <v>116</v>
      </c>
      <c r="E15" s="4">
        <v>14.0</v>
      </c>
      <c r="F15" s="4">
        <v>30.0</v>
      </c>
      <c r="G15" s="6"/>
      <c r="H15" s="6"/>
      <c r="I15" s="6"/>
      <c r="J15" s="6"/>
      <c r="K15" s="6">
        <f t="shared" si="1"/>
        <v>44</v>
      </c>
      <c r="N15" s="3" t="s">
        <v>93</v>
      </c>
      <c r="O15" s="7">
        <v>23.0</v>
      </c>
    </row>
    <row r="16">
      <c r="A16" s="4" t="s">
        <v>100</v>
      </c>
      <c r="B16" s="5">
        <v>54.0</v>
      </c>
      <c r="C16" s="5" t="s">
        <v>122</v>
      </c>
      <c r="D16" s="5" t="s">
        <v>123</v>
      </c>
      <c r="E16" s="4">
        <v>14.0</v>
      </c>
      <c r="F16" s="4">
        <v>14.0</v>
      </c>
      <c r="G16" s="6"/>
      <c r="H16" s="6"/>
      <c r="I16" s="6"/>
      <c r="J16" s="6"/>
      <c r="K16" s="6">
        <f t="shared" si="1"/>
        <v>28</v>
      </c>
      <c r="N16" s="3" t="s">
        <v>100</v>
      </c>
      <c r="O16" s="7">
        <v>21.0</v>
      </c>
    </row>
    <row r="17">
      <c r="A17" s="4" t="s">
        <v>104</v>
      </c>
      <c r="B17" s="5">
        <v>66.0</v>
      </c>
      <c r="C17" s="5" t="s">
        <v>125</v>
      </c>
      <c r="D17" s="5" t="s">
        <v>126</v>
      </c>
      <c r="E17" s="4">
        <v>14.0</v>
      </c>
      <c r="F17" s="4">
        <v>14.0</v>
      </c>
      <c r="G17" s="6"/>
      <c r="H17" s="6"/>
      <c r="I17" s="6"/>
      <c r="J17" s="6"/>
      <c r="K17" s="6">
        <f t="shared" si="1"/>
        <v>28</v>
      </c>
      <c r="N17" s="3" t="s">
        <v>104</v>
      </c>
      <c r="O17" s="7">
        <v>19.0</v>
      </c>
    </row>
    <row r="18">
      <c r="A18" s="4" t="s">
        <v>108</v>
      </c>
      <c r="B18" s="5">
        <v>69.0</v>
      </c>
      <c r="C18" s="5" t="s">
        <v>128</v>
      </c>
      <c r="D18" s="5" t="s">
        <v>130</v>
      </c>
      <c r="E18" s="4">
        <v>14.0</v>
      </c>
      <c r="F18" s="4">
        <v>14.0</v>
      </c>
      <c r="G18" s="6"/>
      <c r="H18" s="6"/>
      <c r="I18" s="6"/>
      <c r="J18" s="6"/>
      <c r="K18" s="6">
        <f t="shared" si="1"/>
        <v>28</v>
      </c>
      <c r="N18" s="3" t="s">
        <v>108</v>
      </c>
      <c r="O18" s="7">
        <v>16.0</v>
      </c>
    </row>
    <row r="19">
      <c r="A19" s="4" t="s">
        <v>113</v>
      </c>
      <c r="B19" s="5">
        <v>6.0</v>
      </c>
      <c r="C19" s="5" t="s">
        <v>133</v>
      </c>
      <c r="D19" s="5" t="s">
        <v>134</v>
      </c>
      <c r="E19" s="4">
        <v>0.0</v>
      </c>
      <c r="F19" s="4">
        <v>14.0</v>
      </c>
      <c r="G19" s="6"/>
      <c r="H19" s="6"/>
      <c r="I19" s="6"/>
      <c r="J19" s="6"/>
      <c r="K19" s="6">
        <f t="shared" si="1"/>
        <v>14</v>
      </c>
      <c r="N19" s="3" t="s">
        <v>113</v>
      </c>
      <c r="O19" s="8"/>
    </row>
    <row r="20">
      <c r="A20" s="4" t="s">
        <v>117</v>
      </c>
      <c r="B20" s="5">
        <v>15.0</v>
      </c>
      <c r="C20" s="5" t="s">
        <v>136</v>
      </c>
      <c r="D20" s="5" t="s">
        <v>137</v>
      </c>
      <c r="E20" s="4">
        <v>0.0</v>
      </c>
      <c r="F20" s="4">
        <v>14.0</v>
      </c>
      <c r="G20" s="6"/>
      <c r="H20" s="6"/>
      <c r="I20" s="6"/>
      <c r="J20" s="6"/>
      <c r="K20" s="6">
        <f t="shared" si="1"/>
        <v>14</v>
      </c>
      <c r="N20" s="3" t="s">
        <v>117</v>
      </c>
      <c r="O20" s="8"/>
    </row>
    <row r="21">
      <c r="A21" s="4" t="s">
        <v>118</v>
      </c>
      <c r="B21" s="5">
        <v>28.0</v>
      </c>
      <c r="C21" s="5" t="s">
        <v>75</v>
      </c>
      <c r="D21" s="5" t="s">
        <v>140</v>
      </c>
      <c r="E21" s="4">
        <v>0.0</v>
      </c>
      <c r="F21" s="4">
        <v>14.0</v>
      </c>
      <c r="G21" s="6"/>
      <c r="H21" s="6"/>
      <c r="I21" s="6"/>
      <c r="J21" s="6"/>
      <c r="K21" s="6">
        <f t="shared" si="1"/>
        <v>14</v>
      </c>
      <c r="N21" s="3" t="s">
        <v>118</v>
      </c>
      <c r="O21" s="8"/>
    </row>
    <row r="22">
      <c r="A22" s="4" t="s">
        <v>119</v>
      </c>
      <c r="B22" s="5">
        <v>157.0</v>
      </c>
      <c r="C22" s="5" t="s">
        <v>143</v>
      </c>
      <c r="D22" s="5" t="s">
        <v>112</v>
      </c>
      <c r="E22" s="4">
        <v>0.0</v>
      </c>
      <c r="F22" s="4">
        <v>14.0</v>
      </c>
      <c r="G22" s="6"/>
      <c r="H22" s="6"/>
      <c r="I22" s="6"/>
      <c r="J22" s="6"/>
      <c r="K22" s="6">
        <f t="shared" si="1"/>
        <v>14</v>
      </c>
      <c r="N22" s="3" t="s">
        <v>119</v>
      </c>
      <c r="O22" s="8"/>
    </row>
    <row r="23">
      <c r="A23" s="4" t="s">
        <v>120</v>
      </c>
      <c r="B23" s="5"/>
      <c r="C23" s="5"/>
      <c r="D23" s="5"/>
      <c r="E23" s="4"/>
      <c r="F23" s="6"/>
      <c r="G23" s="6"/>
      <c r="H23" s="6"/>
      <c r="I23" s="6"/>
      <c r="J23" s="6"/>
      <c r="K23" s="6">
        <f t="shared" si="1"/>
        <v>0</v>
      </c>
      <c r="N23" s="3" t="s">
        <v>120</v>
      </c>
      <c r="O23" s="8"/>
    </row>
  </sheetData>
  <mergeCells count="1">
    <mergeCell ref="A1:K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63"/>
  </cols>
  <sheetData>
    <row r="1">
      <c r="A1" s="1" t="s">
        <v>1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M3" s="3" t="s">
        <v>15</v>
      </c>
      <c r="N3" s="3" t="s">
        <v>16</v>
      </c>
    </row>
    <row r="4">
      <c r="A4" s="4" t="s">
        <v>17</v>
      </c>
      <c r="B4" s="5">
        <v>204.0</v>
      </c>
      <c r="C4" s="5" t="s">
        <v>19</v>
      </c>
      <c r="D4" s="5" t="s">
        <v>22</v>
      </c>
      <c r="E4" s="4">
        <v>60.0</v>
      </c>
      <c r="F4" s="4">
        <v>60.0</v>
      </c>
      <c r="G4" s="6"/>
      <c r="H4" s="6"/>
      <c r="I4" s="6"/>
      <c r="J4" s="6"/>
      <c r="K4" s="6">
        <f t="shared" ref="K4:K18" si="1">E4+F4+G4+H4+I4+J4</f>
        <v>120</v>
      </c>
      <c r="M4" s="3" t="s">
        <v>17</v>
      </c>
      <c r="N4" s="7">
        <v>60.0</v>
      </c>
    </row>
    <row r="5">
      <c r="A5" s="4" t="s">
        <v>26</v>
      </c>
      <c r="B5" s="5">
        <v>129.0</v>
      </c>
      <c r="C5" s="5" t="s">
        <v>33</v>
      </c>
      <c r="D5" s="5" t="s">
        <v>35</v>
      </c>
      <c r="E5" s="4">
        <v>56.0</v>
      </c>
      <c r="F5" s="4">
        <v>56.0</v>
      </c>
      <c r="G5" s="6"/>
      <c r="H5" s="6"/>
      <c r="I5" s="6"/>
      <c r="J5" s="6"/>
      <c r="K5" s="6">
        <f t="shared" si="1"/>
        <v>112</v>
      </c>
      <c r="M5" s="3" t="s">
        <v>26</v>
      </c>
      <c r="N5" s="7">
        <v>56.0</v>
      </c>
    </row>
    <row r="6">
      <c r="A6" s="4" t="s">
        <v>29</v>
      </c>
      <c r="B6" s="5">
        <v>206.0</v>
      </c>
      <c r="C6" s="5" t="s">
        <v>41</v>
      </c>
      <c r="D6" s="5" t="s">
        <v>44</v>
      </c>
      <c r="E6" s="4">
        <v>46.0</v>
      </c>
      <c r="F6" s="4">
        <v>49.0</v>
      </c>
      <c r="G6" s="6"/>
      <c r="H6" s="6"/>
      <c r="I6" s="6"/>
      <c r="J6" s="6"/>
      <c r="K6" s="6">
        <f t="shared" si="1"/>
        <v>95</v>
      </c>
      <c r="M6" s="3" t="s">
        <v>29</v>
      </c>
      <c r="N6" s="7">
        <v>53.0</v>
      </c>
    </row>
    <row r="7">
      <c r="A7" s="4" t="s">
        <v>36</v>
      </c>
      <c r="B7" s="5">
        <v>106.0</v>
      </c>
      <c r="C7" s="5" t="s">
        <v>49</v>
      </c>
      <c r="D7" s="5" t="s">
        <v>51</v>
      </c>
      <c r="E7" s="4">
        <v>49.0</v>
      </c>
      <c r="F7" s="4">
        <v>42.0</v>
      </c>
      <c r="G7" s="6"/>
      <c r="H7" s="6"/>
      <c r="I7" s="6"/>
      <c r="J7" s="6"/>
      <c r="K7" s="6">
        <f t="shared" si="1"/>
        <v>91</v>
      </c>
      <c r="M7" s="3" t="s">
        <v>36</v>
      </c>
      <c r="N7" s="7">
        <v>49.0</v>
      </c>
    </row>
    <row r="8">
      <c r="A8" s="4" t="s">
        <v>38</v>
      </c>
      <c r="B8" s="5">
        <v>121.0</v>
      </c>
      <c r="C8" s="5" t="s">
        <v>59</v>
      </c>
      <c r="D8" s="5" t="s">
        <v>60</v>
      </c>
      <c r="E8" s="4">
        <v>38.0</v>
      </c>
      <c r="F8" s="4">
        <v>53.0</v>
      </c>
      <c r="G8" s="6"/>
      <c r="H8" s="6"/>
      <c r="I8" s="6"/>
      <c r="J8" s="6"/>
      <c r="K8" s="6">
        <f t="shared" si="1"/>
        <v>91</v>
      </c>
      <c r="M8" s="3" t="s">
        <v>38</v>
      </c>
      <c r="N8" s="7">
        <v>46.0</v>
      </c>
    </row>
    <row r="9">
      <c r="A9" s="4" t="s">
        <v>47</v>
      </c>
      <c r="B9" s="5">
        <v>1.0</v>
      </c>
      <c r="C9" s="5" t="s">
        <v>68</v>
      </c>
      <c r="D9" s="5" t="s">
        <v>71</v>
      </c>
      <c r="E9" s="4">
        <v>53.0</v>
      </c>
      <c r="F9" s="4">
        <v>34.0</v>
      </c>
      <c r="G9" s="6"/>
      <c r="H9" s="6"/>
      <c r="I9" s="6"/>
      <c r="J9" s="6"/>
      <c r="K9" s="6">
        <f t="shared" si="1"/>
        <v>87</v>
      </c>
      <c r="M9" s="3" t="s">
        <v>47</v>
      </c>
      <c r="N9" s="7">
        <v>42.0</v>
      </c>
    </row>
    <row r="10">
      <c r="A10" s="4" t="s">
        <v>53</v>
      </c>
      <c r="B10" s="5">
        <v>111.0</v>
      </c>
      <c r="C10" s="5" t="s">
        <v>73</v>
      </c>
      <c r="D10" s="5" t="s">
        <v>74</v>
      </c>
      <c r="E10" s="4">
        <v>42.0</v>
      </c>
      <c r="F10" s="4">
        <v>28.0</v>
      </c>
      <c r="G10" s="6"/>
      <c r="H10" s="6"/>
      <c r="I10" s="6"/>
      <c r="J10" s="6"/>
      <c r="K10" s="6">
        <f t="shared" si="1"/>
        <v>70</v>
      </c>
      <c r="M10" s="3" t="s">
        <v>53</v>
      </c>
      <c r="N10" s="7">
        <v>38.0</v>
      </c>
    </row>
    <row r="11">
      <c r="A11" s="4" t="s">
        <v>61</v>
      </c>
      <c r="B11" s="5">
        <v>9.0</v>
      </c>
      <c r="C11" s="5" t="s">
        <v>78</v>
      </c>
      <c r="D11" s="5" t="s">
        <v>44</v>
      </c>
      <c r="E11" s="4">
        <v>14.0</v>
      </c>
      <c r="F11" s="4">
        <v>46.0</v>
      </c>
      <c r="G11" s="6"/>
      <c r="H11" s="6"/>
      <c r="I11" s="6"/>
      <c r="J11" s="6"/>
      <c r="K11" s="6">
        <f t="shared" si="1"/>
        <v>60</v>
      </c>
      <c r="M11" s="3" t="s">
        <v>61</v>
      </c>
      <c r="N11" s="7">
        <v>34.0</v>
      </c>
    </row>
    <row r="12">
      <c r="A12" s="4" t="s">
        <v>64</v>
      </c>
      <c r="B12" s="5">
        <v>11.0</v>
      </c>
      <c r="C12" s="5" t="s">
        <v>82</v>
      </c>
      <c r="D12" s="5" t="s">
        <v>22</v>
      </c>
      <c r="E12" s="4">
        <v>14.0</v>
      </c>
      <c r="F12" s="4">
        <v>38.0</v>
      </c>
      <c r="G12" s="6"/>
      <c r="H12" s="6"/>
      <c r="I12" s="6"/>
      <c r="J12" s="6"/>
      <c r="K12" s="6">
        <f t="shared" si="1"/>
        <v>52</v>
      </c>
      <c r="M12" s="3" t="s">
        <v>64</v>
      </c>
      <c r="N12" s="7">
        <v>30.0</v>
      </c>
    </row>
    <row r="13">
      <c r="A13" s="4" t="s">
        <v>84</v>
      </c>
      <c r="B13" s="5">
        <v>738.0</v>
      </c>
      <c r="C13" s="5" t="s">
        <v>85</v>
      </c>
      <c r="D13" s="5" t="s">
        <v>86</v>
      </c>
      <c r="E13" s="4">
        <v>14.0</v>
      </c>
      <c r="F13" s="4">
        <v>25.0</v>
      </c>
      <c r="G13" s="6"/>
      <c r="H13" s="6"/>
      <c r="I13" s="6"/>
      <c r="J13" s="6"/>
      <c r="K13" s="6">
        <f t="shared" si="1"/>
        <v>39</v>
      </c>
      <c r="M13" s="3" t="s">
        <v>84</v>
      </c>
      <c r="N13" s="7">
        <v>28.0</v>
      </c>
    </row>
    <row r="14">
      <c r="A14" s="4" t="s">
        <v>90</v>
      </c>
      <c r="B14" s="5">
        <v>168.0</v>
      </c>
      <c r="C14" s="5" t="s">
        <v>91</v>
      </c>
      <c r="D14" s="5" t="s">
        <v>92</v>
      </c>
      <c r="E14" s="4">
        <v>14.0</v>
      </c>
      <c r="F14" s="4">
        <v>23.0</v>
      </c>
      <c r="G14" s="6"/>
      <c r="H14" s="6"/>
      <c r="I14" s="6"/>
      <c r="J14" s="6"/>
      <c r="K14" s="6">
        <f t="shared" si="1"/>
        <v>37</v>
      </c>
      <c r="M14" s="3" t="s">
        <v>90</v>
      </c>
      <c r="N14" s="7">
        <v>25.0</v>
      </c>
    </row>
    <row r="15">
      <c r="A15" s="4" t="s">
        <v>93</v>
      </c>
      <c r="B15" s="5">
        <v>331.0</v>
      </c>
      <c r="C15" s="5" t="s">
        <v>95</v>
      </c>
      <c r="D15" s="5" t="s">
        <v>96</v>
      </c>
      <c r="E15" s="4">
        <v>0.0</v>
      </c>
      <c r="F15" s="4">
        <v>30.0</v>
      </c>
      <c r="G15" s="6"/>
      <c r="H15" s="6"/>
      <c r="I15" s="6"/>
      <c r="J15" s="6"/>
      <c r="K15" s="6">
        <f t="shared" si="1"/>
        <v>30</v>
      </c>
      <c r="M15" s="3" t="s">
        <v>93</v>
      </c>
      <c r="N15" s="7">
        <v>23.0</v>
      </c>
    </row>
    <row r="16">
      <c r="A16" s="4" t="s">
        <v>100</v>
      </c>
      <c r="B16" s="5">
        <v>116.0</v>
      </c>
      <c r="C16" s="5" t="s">
        <v>101</v>
      </c>
      <c r="D16" s="5" t="s">
        <v>42</v>
      </c>
      <c r="E16" s="4">
        <v>14.0</v>
      </c>
      <c r="F16" s="4">
        <v>14.0</v>
      </c>
      <c r="G16" s="6"/>
      <c r="H16" s="6"/>
      <c r="I16" s="6"/>
      <c r="J16" s="6"/>
      <c r="K16" s="6">
        <f t="shared" si="1"/>
        <v>28</v>
      </c>
      <c r="M16" s="3" t="s">
        <v>100</v>
      </c>
      <c r="N16" s="7">
        <v>21.0</v>
      </c>
    </row>
    <row r="17">
      <c r="A17" s="4" t="s">
        <v>104</v>
      </c>
      <c r="B17" s="5">
        <v>27.0</v>
      </c>
      <c r="C17" s="5" t="s">
        <v>105</v>
      </c>
      <c r="D17" s="5" t="s">
        <v>96</v>
      </c>
      <c r="E17" s="4">
        <v>14.0</v>
      </c>
      <c r="F17" s="4">
        <v>0.0</v>
      </c>
      <c r="G17" s="6"/>
      <c r="H17" s="6"/>
      <c r="I17" s="6"/>
      <c r="J17" s="6"/>
      <c r="K17" s="6">
        <f t="shared" si="1"/>
        <v>14</v>
      </c>
      <c r="M17" s="3" t="s">
        <v>104</v>
      </c>
      <c r="N17" s="7">
        <v>19.0</v>
      </c>
    </row>
    <row r="18">
      <c r="A18" s="4" t="s">
        <v>108</v>
      </c>
      <c r="B18" s="5">
        <v>97.0</v>
      </c>
      <c r="C18" s="5" t="s">
        <v>110</v>
      </c>
      <c r="D18" s="5" t="s">
        <v>112</v>
      </c>
      <c r="E18" s="4">
        <v>0.0</v>
      </c>
      <c r="F18" s="4">
        <v>0.0</v>
      </c>
      <c r="G18" s="6"/>
      <c r="H18" s="6"/>
      <c r="I18" s="6"/>
      <c r="J18" s="6"/>
      <c r="K18" s="6">
        <f t="shared" si="1"/>
        <v>0</v>
      </c>
      <c r="M18" s="3" t="s">
        <v>108</v>
      </c>
      <c r="N18" s="7">
        <v>16.0</v>
      </c>
    </row>
    <row r="19">
      <c r="M19" s="3" t="s">
        <v>113</v>
      </c>
      <c r="N19" s="8"/>
    </row>
    <row r="20">
      <c r="M20" s="3" t="s">
        <v>117</v>
      </c>
      <c r="N20" s="8"/>
    </row>
    <row r="21">
      <c r="M21" s="3" t="s">
        <v>118</v>
      </c>
      <c r="N21" s="8"/>
    </row>
    <row r="22">
      <c r="M22" s="3" t="s">
        <v>119</v>
      </c>
      <c r="N22" s="8"/>
    </row>
    <row r="23">
      <c r="M23" s="3" t="s">
        <v>120</v>
      </c>
      <c r="N23" s="8"/>
    </row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0"/>
  </cols>
  <sheetData>
    <row r="1">
      <c r="A1" s="1" t="s">
        <v>4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</row>
    <row r="4">
      <c r="A4" s="4" t="s">
        <v>17</v>
      </c>
      <c r="B4" s="5">
        <v>324.0</v>
      </c>
      <c r="C4" s="5" t="s">
        <v>18</v>
      </c>
      <c r="D4" s="5" t="s">
        <v>21</v>
      </c>
      <c r="E4" s="4">
        <v>60.0</v>
      </c>
      <c r="F4" s="4">
        <v>60.0</v>
      </c>
      <c r="G4" s="6"/>
      <c r="H4" s="6"/>
      <c r="I4" s="6"/>
      <c r="J4" s="6"/>
      <c r="K4" s="6">
        <f t="shared" ref="K4:K12" si="1">E4+F4+G4+H4+I4+J4</f>
        <v>120</v>
      </c>
    </row>
    <row r="5">
      <c r="A5" s="4" t="s">
        <v>26</v>
      </c>
      <c r="B5" s="5">
        <v>260.0</v>
      </c>
      <c r="C5" s="5" t="s">
        <v>27</v>
      </c>
      <c r="D5" s="5" t="s">
        <v>28</v>
      </c>
      <c r="E5" s="4">
        <v>56.0</v>
      </c>
      <c r="F5" s="4">
        <v>53.0</v>
      </c>
      <c r="G5" s="6"/>
      <c r="H5" s="6"/>
      <c r="I5" s="6"/>
      <c r="J5" s="6"/>
      <c r="K5" s="6">
        <f t="shared" si="1"/>
        <v>109</v>
      </c>
    </row>
    <row r="6">
      <c r="A6" s="4" t="s">
        <v>29</v>
      </c>
      <c r="B6" s="5">
        <v>5.0</v>
      </c>
      <c r="C6" s="5" t="s">
        <v>30</v>
      </c>
      <c r="D6" s="5" t="s">
        <v>32</v>
      </c>
      <c r="E6" s="4">
        <v>53.0</v>
      </c>
      <c r="F6" s="4">
        <v>49.0</v>
      </c>
      <c r="G6" s="6"/>
      <c r="H6" s="6"/>
      <c r="I6" s="6"/>
      <c r="J6" s="6"/>
      <c r="K6" s="6">
        <f t="shared" si="1"/>
        <v>102</v>
      </c>
    </row>
    <row r="7">
      <c r="A7" s="4" t="s">
        <v>36</v>
      </c>
      <c r="B7" s="5">
        <v>35.0</v>
      </c>
      <c r="C7" s="5" t="s">
        <v>37</v>
      </c>
      <c r="D7" s="5" t="s">
        <v>23</v>
      </c>
      <c r="E7" s="4">
        <v>14.0</v>
      </c>
      <c r="F7" s="4">
        <v>56.0</v>
      </c>
      <c r="G7" s="6"/>
      <c r="H7" s="6"/>
      <c r="I7" s="6"/>
      <c r="J7" s="6"/>
      <c r="K7" s="6">
        <f t="shared" si="1"/>
        <v>70</v>
      </c>
    </row>
    <row r="8">
      <c r="A8" s="4" t="s">
        <v>38</v>
      </c>
      <c r="B8" s="5">
        <v>12.0</v>
      </c>
      <c r="C8" s="5" t="s">
        <v>40</v>
      </c>
      <c r="D8" s="5" t="s">
        <v>43</v>
      </c>
      <c r="E8" s="4">
        <v>14.0</v>
      </c>
      <c r="F8" s="4">
        <v>46.0</v>
      </c>
      <c r="G8" s="6"/>
      <c r="H8" s="6"/>
      <c r="I8" s="6"/>
      <c r="J8" s="6"/>
      <c r="K8" s="6">
        <f t="shared" si="1"/>
        <v>60</v>
      </c>
    </row>
    <row r="9">
      <c r="A9" s="4" t="s">
        <v>47</v>
      </c>
      <c r="B9" s="5">
        <v>10.0</v>
      </c>
      <c r="C9" s="5" t="s">
        <v>48</v>
      </c>
      <c r="D9" s="5" t="s">
        <v>50</v>
      </c>
      <c r="E9" s="4">
        <v>14.0</v>
      </c>
      <c r="F9" s="4">
        <v>0.0</v>
      </c>
      <c r="G9" s="6"/>
      <c r="H9" s="6"/>
      <c r="I9" s="6"/>
      <c r="J9" s="6"/>
      <c r="K9" s="6">
        <f t="shared" si="1"/>
        <v>14</v>
      </c>
    </row>
    <row r="10">
      <c r="A10" s="4" t="s">
        <v>53</v>
      </c>
      <c r="B10" s="5">
        <v>83.0</v>
      </c>
      <c r="C10" s="5" t="s">
        <v>55</v>
      </c>
      <c r="D10" s="5" t="s">
        <v>56</v>
      </c>
      <c r="E10" s="4">
        <v>14.0</v>
      </c>
      <c r="F10" s="4">
        <v>0.0</v>
      </c>
      <c r="G10" s="6"/>
      <c r="H10" s="6"/>
      <c r="I10" s="6"/>
      <c r="J10" s="6"/>
      <c r="K10" s="6">
        <f t="shared" si="1"/>
        <v>14</v>
      </c>
    </row>
    <row r="11">
      <c r="A11" s="4" t="s">
        <v>61</v>
      </c>
      <c r="B11" s="5">
        <v>200.0</v>
      </c>
      <c r="C11" s="5" t="s">
        <v>62</v>
      </c>
      <c r="D11" s="5" t="s">
        <v>63</v>
      </c>
      <c r="E11" s="4">
        <v>14.0</v>
      </c>
      <c r="F11" s="4">
        <v>0.0</v>
      </c>
      <c r="G11" s="6"/>
      <c r="H11" s="6"/>
      <c r="I11" s="6"/>
      <c r="J11" s="6"/>
      <c r="K11" s="6">
        <f t="shared" si="1"/>
        <v>14</v>
      </c>
    </row>
    <row r="12">
      <c r="A12" s="4" t="s">
        <v>64</v>
      </c>
      <c r="B12" s="5">
        <v>145.0</v>
      </c>
      <c r="C12" s="5" t="s">
        <v>65</v>
      </c>
      <c r="D12" s="5" t="s">
        <v>67</v>
      </c>
      <c r="E12" s="4">
        <v>0.0</v>
      </c>
      <c r="F12" s="4">
        <v>0.0</v>
      </c>
      <c r="G12" s="6"/>
      <c r="H12" s="6"/>
      <c r="I12" s="6"/>
      <c r="J12" s="6"/>
      <c r="K12" s="6">
        <f t="shared" si="1"/>
        <v>0</v>
      </c>
    </row>
  </sheetData>
  <mergeCells count="1">
    <mergeCell ref="A1:K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10.5"/>
  </cols>
  <sheetData>
    <row r="1">
      <c r="A1" s="1" t="s">
        <v>145</v>
      </c>
    </row>
    <row r="3">
      <c r="A3" s="2" t="s">
        <v>3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</row>
    <row r="4">
      <c r="A4" s="4" t="s">
        <v>146</v>
      </c>
      <c r="B4" s="5">
        <v>127.0</v>
      </c>
      <c r="C4" s="5" t="s">
        <v>147</v>
      </c>
      <c r="D4" s="5" t="s">
        <v>148</v>
      </c>
      <c r="E4" s="4">
        <v>60.0</v>
      </c>
      <c r="F4" s="4">
        <v>53.0</v>
      </c>
      <c r="G4" s="6"/>
      <c r="H4" s="6"/>
      <c r="I4" s="6"/>
      <c r="J4" s="6"/>
      <c r="K4" s="6">
        <f t="shared" ref="K4:K14" si="1">E4+F4+G4+H4+I4+J4</f>
        <v>113</v>
      </c>
    </row>
    <row r="5">
      <c r="A5" s="4" t="s">
        <v>26</v>
      </c>
      <c r="B5" s="5">
        <v>129.0</v>
      </c>
      <c r="C5" s="5" t="s">
        <v>149</v>
      </c>
      <c r="D5" s="5" t="s">
        <v>150</v>
      </c>
      <c r="E5" s="4">
        <v>56.0</v>
      </c>
      <c r="F5" s="4">
        <v>56.0</v>
      </c>
      <c r="G5" s="6"/>
      <c r="H5" s="6"/>
      <c r="I5" s="6"/>
      <c r="J5" s="6"/>
      <c r="K5" s="6">
        <f t="shared" si="1"/>
        <v>112</v>
      </c>
    </row>
    <row r="6">
      <c r="A6" s="4" t="s">
        <v>29</v>
      </c>
      <c r="B6" s="5">
        <v>123.0</v>
      </c>
      <c r="C6" s="5" t="s">
        <v>151</v>
      </c>
      <c r="D6" s="5" t="s">
        <v>152</v>
      </c>
      <c r="E6" s="4">
        <v>49.0</v>
      </c>
      <c r="F6" s="4">
        <v>49.0</v>
      </c>
      <c r="G6" s="6"/>
      <c r="H6" s="6"/>
      <c r="I6" s="6"/>
      <c r="J6" s="6"/>
      <c r="K6" s="6">
        <f t="shared" si="1"/>
        <v>98</v>
      </c>
    </row>
    <row r="7">
      <c r="A7" s="4" t="s">
        <v>36</v>
      </c>
      <c r="B7" s="5">
        <v>17.0</v>
      </c>
      <c r="C7" s="5" t="s">
        <v>153</v>
      </c>
      <c r="D7" s="5" t="s">
        <v>154</v>
      </c>
      <c r="E7" s="4">
        <v>53.0</v>
      </c>
      <c r="F7" s="4">
        <v>38.0</v>
      </c>
      <c r="G7" s="6"/>
      <c r="H7" s="6"/>
      <c r="I7" s="6"/>
      <c r="J7" s="6"/>
      <c r="K7" s="6">
        <f t="shared" si="1"/>
        <v>91</v>
      </c>
    </row>
    <row r="8">
      <c r="A8" s="4" t="s">
        <v>38</v>
      </c>
      <c r="B8" s="5">
        <v>5.0</v>
      </c>
      <c r="C8" s="5" t="s">
        <v>155</v>
      </c>
      <c r="D8" s="5" t="s">
        <v>156</v>
      </c>
      <c r="E8" s="4">
        <v>46.0</v>
      </c>
      <c r="F8" s="4">
        <v>34.0</v>
      </c>
      <c r="G8" s="6"/>
      <c r="H8" s="6"/>
      <c r="I8" s="6"/>
      <c r="J8" s="6"/>
      <c r="K8" s="6">
        <f t="shared" si="1"/>
        <v>80</v>
      </c>
    </row>
    <row r="9">
      <c r="A9" s="4" t="s">
        <v>47</v>
      </c>
      <c r="B9" s="5">
        <v>10.0</v>
      </c>
      <c r="C9" s="5" t="s">
        <v>157</v>
      </c>
      <c r="D9" s="5" t="s">
        <v>158</v>
      </c>
      <c r="E9" s="4">
        <v>14.0</v>
      </c>
      <c r="F9" s="4">
        <v>60.0</v>
      </c>
      <c r="G9" s="6"/>
      <c r="H9" s="6"/>
      <c r="I9" s="6"/>
      <c r="J9" s="6"/>
      <c r="K9" s="6">
        <f t="shared" si="1"/>
        <v>74</v>
      </c>
    </row>
    <row r="10">
      <c r="A10" s="4" t="s">
        <v>53</v>
      </c>
      <c r="B10" s="5">
        <v>2.0</v>
      </c>
      <c r="C10" s="5" t="s">
        <v>109</v>
      </c>
      <c r="D10" s="5" t="s">
        <v>159</v>
      </c>
      <c r="E10" s="4">
        <v>14.0</v>
      </c>
      <c r="F10" s="4">
        <v>46.0</v>
      </c>
      <c r="G10" s="6"/>
      <c r="H10" s="6"/>
      <c r="I10" s="6"/>
      <c r="J10" s="6"/>
      <c r="K10" s="6">
        <f t="shared" si="1"/>
        <v>60</v>
      </c>
    </row>
    <row r="11">
      <c r="A11" s="4" t="s">
        <v>61</v>
      </c>
      <c r="B11" s="5">
        <v>1.0</v>
      </c>
      <c r="C11" s="5" t="s">
        <v>160</v>
      </c>
      <c r="D11" s="5" t="s">
        <v>161</v>
      </c>
      <c r="E11" s="4">
        <v>14.0</v>
      </c>
      <c r="F11" s="4">
        <v>42.0</v>
      </c>
      <c r="G11" s="6"/>
      <c r="H11" s="6"/>
      <c r="I11" s="6"/>
      <c r="J11" s="6"/>
      <c r="K11" s="6">
        <f t="shared" si="1"/>
        <v>56</v>
      </c>
    </row>
    <row r="12">
      <c r="A12" s="4" t="s">
        <v>64</v>
      </c>
      <c r="B12" s="5">
        <v>100.0</v>
      </c>
      <c r="C12" s="5" t="s">
        <v>82</v>
      </c>
      <c r="D12" s="5" t="s">
        <v>162</v>
      </c>
      <c r="E12" s="4">
        <v>14.0</v>
      </c>
      <c r="F12" s="4">
        <v>0.0</v>
      </c>
      <c r="G12" s="6"/>
      <c r="H12" s="6"/>
      <c r="I12" s="6"/>
      <c r="J12" s="6"/>
      <c r="K12" s="6">
        <f t="shared" si="1"/>
        <v>14</v>
      </c>
    </row>
    <row r="13">
      <c r="A13" s="4" t="s">
        <v>84</v>
      </c>
      <c r="B13" s="5">
        <v>16.0</v>
      </c>
      <c r="C13" s="5" t="s">
        <v>163</v>
      </c>
      <c r="D13" s="5" t="s">
        <v>154</v>
      </c>
      <c r="E13" s="4">
        <v>0.0</v>
      </c>
      <c r="F13" s="4">
        <v>14.0</v>
      </c>
      <c r="G13" s="6"/>
      <c r="H13" s="6"/>
      <c r="I13" s="6"/>
      <c r="J13" s="6"/>
      <c r="K13" s="6">
        <f t="shared" si="1"/>
        <v>14</v>
      </c>
    </row>
    <row r="14">
      <c r="A14" s="4" t="s">
        <v>90</v>
      </c>
      <c r="B14" s="5">
        <v>326.0</v>
      </c>
      <c r="C14" s="5" t="s">
        <v>65</v>
      </c>
      <c r="D14" s="5" t="s">
        <v>164</v>
      </c>
      <c r="E14" s="4">
        <v>0.0</v>
      </c>
      <c r="F14" s="4">
        <v>0.0</v>
      </c>
      <c r="G14" s="6"/>
      <c r="H14" s="6"/>
      <c r="I14" s="6"/>
      <c r="J14" s="6"/>
      <c r="K14" s="6">
        <f t="shared" si="1"/>
        <v>0</v>
      </c>
    </row>
  </sheetData>
  <mergeCells count="1">
    <mergeCell ref="A1:K1"/>
  </mergeCells>
  <drawing r:id="rId1"/>
</worksheet>
</file>